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lbertaadventist.sharepoint.com/Treasury/Shared Documents/Non-Resident Honorariums/"/>
    </mc:Choice>
  </mc:AlternateContent>
  <bookViews>
    <workbookView xWindow="0" yWindow="0" windowWidth="23040" windowHeight="10644"/>
  </bookViews>
  <sheets>
    <sheet name="Non-Resident Speaker Travel" sheetId="1" r:id="rId1"/>
    <sheet name="Categori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1"/>
  <c r="C14" i="1"/>
  <c r="F14" i="1" s="1"/>
  <c r="F10" i="1"/>
  <c r="F11" i="1"/>
  <c r="F12" i="1"/>
  <c r="F13" i="1"/>
  <c r="E14" i="1"/>
  <c r="F15" i="1" l="1"/>
  <c r="F16" i="1" s="1"/>
  <c r="E16" i="1"/>
  <c r="C16" i="1"/>
</calcChain>
</file>

<file path=xl/sharedStrings.xml><?xml version="1.0" encoding="utf-8"?>
<sst xmlns="http://schemas.openxmlformats.org/spreadsheetml/2006/main" count="32" uniqueCount="30">
  <si>
    <t>NON-RESIDENT SPEAKER TRAVEL</t>
  </si>
  <si>
    <t>Expense Report</t>
  </si>
  <si>
    <t>Speaker</t>
  </si>
  <si>
    <t>Arrived in Canada</t>
  </si>
  <si>
    <t>Departed Canada</t>
  </si>
  <si>
    <t>Exchange Rate</t>
  </si>
  <si>
    <t>Airfare</t>
  </si>
  <si>
    <t>Hotel</t>
  </si>
  <si>
    <t>Baggage Fees</t>
  </si>
  <si>
    <t>Food (Total)</t>
  </si>
  <si>
    <t>Other (Total)</t>
  </si>
  <si>
    <t>Amount</t>
  </si>
  <si>
    <t>Total</t>
  </si>
  <si>
    <t>USD $$ Amount</t>
  </si>
  <si>
    <t>CAD $$ Amount (required)</t>
  </si>
  <si>
    <t>Date</t>
  </si>
  <si>
    <t>Completed by</t>
  </si>
  <si>
    <t>PLREASE RETURN FORM TO SFERGUSON@ALBERTAADVENTIST.CA</t>
  </si>
  <si>
    <t>Location</t>
  </si>
  <si>
    <t>Category</t>
  </si>
  <si>
    <t>Expense Details</t>
  </si>
  <si>
    <t>Expense Summary</t>
  </si>
  <si>
    <t>Car Rental/Fuel</t>
  </si>
  <si>
    <t>Food (CAD)</t>
  </si>
  <si>
    <t>Food (USD)</t>
  </si>
  <si>
    <t>Categories</t>
  </si>
  <si>
    <t>Other (CAD)</t>
  </si>
  <si>
    <t>Other (USD)</t>
  </si>
  <si>
    <t>COMPLETE THIS FORM IF A NON-RESIDENT SPEAKER RECEIVED AN HONORARIUM</t>
  </si>
  <si>
    <t>COPIES OF RECEIPTS MUST ACCOMPANY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</si>
</sst>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rgb="FFB4AA9C"/>
      <name val="Advent"/>
    </font>
    <font>
      <i/>
      <sz val="14"/>
      <color rgb="FFB4AA9C"/>
      <name val="Advent"/>
    </font>
    <font>
      <sz val="12"/>
      <color theme="0"/>
      <name val="Adven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dvent"/>
    </font>
    <font>
      <i/>
      <sz val="9"/>
      <color rgb="FFB4AA9C"/>
      <name val="Advent"/>
    </font>
    <font>
      <b/>
      <sz val="12"/>
      <color rgb="FFB4AA9C"/>
      <name val="Calibri"/>
      <family val="2"/>
      <scheme val="minor"/>
    </font>
    <font>
      <sz val="12"/>
      <color rgb="FFB4AA9C"/>
      <name val="Calibri"/>
      <family val="2"/>
      <scheme val="minor"/>
    </font>
    <font>
      <b/>
      <i/>
      <sz val="9"/>
      <color rgb="FFB4AA9C"/>
      <name val="Advent"/>
    </font>
    <font>
      <sz val="12"/>
      <color rgb="FFB4AA9C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A9C"/>
        <bgColor rgb="FFB4AA9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B4AA9C"/>
      </top>
      <bottom style="thin">
        <color rgb="FFB4AA9C"/>
      </bottom>
      <diagonal/>
    </border>
    <border>
      <left/>
      <right/>
      <top/>
      <bottom style="thin">
        <color rgb="FFB4AA9C"/>
      </bottom>
      <diagonal/>
    </border>
    <border>
      <left style="thin">
        <color rgb="FFB4AA9C"/>
      </left>
      <right style="thin">
        <color rgb="FFB4AA9C"/>
      </right>
      <top/>
      <bottom/>
      <diagonal/>
    </border>
    <border>
      <left/>
      <right style="thin">
        <color rgb="FFB4AA9C"/>
      </right>
      <top style="thin">
        <color rgb="FFB4AA9C"/>
      </top>
      <bottom/>
      <diagonal/>
    </border>
    <border>
      <left style="thin">
        <color rgb="FFB4AA9C"/>
      </left>
      <right style="thin">
        <color rgb="FFB4AA9C"/>
      </right>
      <top style="thin">
        <color rgb="FFB4AA9C"/>
      </top>
      <bottom/>
      <diagonal/>
    </border>
    <border>
      <left style="thin">
        <color rgb="FFB4AA9C"/>
      </left>
      <right style="thin">
        <color rgb="FFB4AA9C"/>
      </right>
      <top style="thin">
        <color rgb="FFB4AA9C"/>
      </top>
      <bottom style="thin">
        <color rgb="FFB4AA9C"/>
      </bottom>
      <diagonal/>
    </border>
    <border>
      <left style="thin">
        <color rgb="FFB4AA9C"/>
      </left>
      <right/>
      <top/>
      <bottom/>
      <diagonal/>
    </border>
    <border>
      <left/>
      <right style="thin">
        <color rgb="FFB4AA9C"/>
      </right>
      <top style="thin">
        <color rgb="FFB4AA9C"/>
      </top>
      <bottom style="thin">
        <color rgb="FFB4AA9C"/>
      </bottom>
      <diagonal/>
    </border>
    <border>
      <left/>
      <right style="thin">
        <color rgb="FFB4AA9C"/>
      </right>
      <top/>
      <bottom/>
      <diagonal/>
    </border>
    <border>
      <left/>
      <right/>
      <top/>
      <bottom style="medium">
        <color rgb="FFB4AA9C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3" xfId="0" applyFont="1" applyFill="1" applyBorder="1" applyAlignment="1" applyProtection="1">
      <alignment wrapText="1"/>
      <protection locked="0"/>
    </xf>
    <xf numFmtId="44" fontId="5" fillId="0" borderId="3" xfId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</xf>
    <xf numFmtId="0" fontId="0" fillId="0" borderId="0" xfId="0" applyProtection="1"/>
    <xf numFmtId="0" fontId="9" fillId="0" borderId="5" xfId="0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protection locked="0"/>
    </xf>
    <xf numFmtId="14" fontId="9" fillId="0" borderId="4" xfId="0" applyNumberFormat="1" applyFont="1" applyBorder="1" applyAlignment="1" applyProtection="1">
      <alignment wrapText="1"/>
      <protection locked="0"/>
    </xf>
    <xf numFmtId="14" fontId="9" fillId="0" borderId="8" xfId="0" applyNumberFormat="1" applyFont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9" fillId="0" borderId="5" xfId="1" applyNumberFormat="1" applyFont="1" applyBorder="1" applyAlignment="1" applyProtection="1">
      <alignment wrapText="1"/>
      <protection locked="0"/>
    </xf>
    <xf numFmtId="44" fontId="9" fillId="0" borderId="5" xfId="1" applyFont="1" applyBorder="1" applyAlignment="1" applyProtection="1">
      <alignment wrapText="1"/>
      <protection locked="0"/>
    </xf>
    <xf numFmtId="0" fontId="9" fillId="0" borderId="6" xfId="1" applyNumberFormat="1" applyFont="1" applyBorder="1" applyAlignment="1" applyProtection="1">
      <alignment wrapText="1"/>
      <protection locked="0"/>
    </xf>
    <xf numFmtId="44" fontId="9" fillId="0" borderId="6" xfId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4" fontId="0" fillId="0" borderId="1" xfId="0" applyNumberFormat="1" applyBorder="1" applyAlignment="1" applyProtection="1">
      <alignment vertical="center"/>
      <protection locked="0"/>
    </xf>
    <xf numFmtId="14" fontId="11" fillId="0" borderId="8" xfId="0" applyNumberFormat="1" applyFont="1" applyBorder="1" applyAlignment="1" applyProtection="1">
      <alignment wrapText="1"/>
      <protection locked="0"/>
    </xf>
    <xf numFmtId="0" fontId="11" fillId="0" borderId="6" xfId="1" applyNumberFormat="1" applyFont="1" applyBorder="1" applyAlignment="1" applyProtection="1">
      <alignment wrapText="1"/>
      <protection locked="0"/>
    </xf>
    <xf numFmtId="44" fontId="11" fillId="0" borderId="6" xfId="1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1" fillId="0" borderId="5" xfId="1" applyNumberFormat="1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3" borderId="7" xfId="0" applyFont="1" applyFill="1" applyBorder="1" applyProtection="1"/>
    <xf numFmtId="44" fontId="5" fillId="3" borderId="3" xfId="0" applyNumberFormat="1" applyFont="1" applyFill="1" applyBorder="1"/>
    <xf numFmtId="0" fontId="0" fillId="3" borderId="0" xfId="0" applyFill="1"/>
    <xf numFmtId="44" fontId="0" fillId="3" borderId="9" xfId="1" applyFont="1" applyFill="1" applyBorder="1"/>
    <xf numFmtId="44" fontId="5" fillId="3" borderId="3" xfId="1" applyFont="1" applyFill="1" applyBorder="1" applyAlignment="1" applyProtection="1">
      <alignment wrapText="1"/>
    </xf>
    <xf numFmtId="44" fontId="0" fillId="3" borderId="3" xfId="1" applyFont="1" applyFill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23"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rgb="FFB4AA9C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rgb="FFB4AA9C"/>
        </left>
        <right style="thin">
          <color rgb="FFB4AA9C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rgb="FFB4AA9C"/>
        </left>
        <right style="thin">
          <color rgb="FFB4AA9C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rgb="FFB4AA9C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rgb="FFB4AA9C"/>
        </left>
        <right style="thin">
          <color rgb="FFB4AA9C"/>
        </right>
        <top style="thin">
          <color rgb="FFB4AA9C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B4AA9C"/>
        </left>
        <right style="thin">
          <color rgb="FFB4AA9C"/>
        </right>
        <top style="thin">
          <color rgb="FFB4AA9C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B4AA9C"/>
        </left>
        <right style="thin">
          <color rgb="FFB4AA9C"/>
        </right>
        <top style="thin">
          <color rgb="FFB4AA9C"/>
        </top>
        <bottom style="thin">
          <color rgb="FFB4AA9C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rgb="FFB4AA9C"/>
        </left>
        <right style="thin">
          <color rgb="FFB4AA9C"/>
        </right>
        <top style="thin">
          <color rgb="FFB4AA9C"/>
        </top>
        <bottom style="thin">
          <color rgb="FFB4AA9C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B4AA9C"/>
        <name val="Calibri"/>
        <scheme val="minor"/>
      </font>
      <numFmt numFmtId="19" formatCode="mm/dd/yyyy"/>
      <alignment horizontal="general" vertical="bottom" textRotation="0" wrapText="1" indent="0" justifyLastLine="0" shrinkToFit="0" readingOrder="0"/>
      <border diagonalUp="0" diagonalDown="0" outline="0">
        <left/>
        <right style="thin">
          <color rgb="FFB4AA9C"/>
        </right>
        <top style="thin">
          <color rgb="FFB4AA9C"/>
        </top>
        <bottom style="thin">
          <color rgb="FFB4AA9C"/>
        </bottom>
      </border>
      <protection locked="0" hidden="0"/>
    </dxf>
    <dxf>
      <border outline="0">
        <left style="thin">
          <color rgb="FFB4AA9C"/>
        </left>
        <top style="thin">
          <color rgb="FFB4AA9C"/>
        </top>
        <bottom style="thin">
          <color rgb="FFB4AA9C"/>
        </bottom>
      </border>
    </dxf>
    <dxf>
      <font>
        <strike val="0"/>
        <outline val="0"/>
        <shadow val="0"/>
        <u val="none"/>
        <vertAlign val="baseline"/>
        <sz val="12"/>
        <color rgb="FFB4AA9C"/>
        <name val="Calibri"/>
        <scheme val="minor"/>
      </font>
    </dxf>
    <dxf>
      <border>
        <left style="thin">
          <color rgb="FFB4AA9C"/>
        </left>
        <right style="thin">
          <color rgb="FFB4AA9C"/>
        </right>
      </border>
    </dxf>
    <dxf>
      <border>
        <left style="thin">
          <color rgb="FFB4AA9C"/>
        </left>
        <right style="thin">
          <color rgb="FFB4AA9C"/>
        </right>
        <vertical/>
      </border>
    </dxf>
    <dxf>
      <border>
        <top style="thin">
          <color rgb="FFB4AA9C"/>
        </top>
      </border>
    </dxf>
    <dxf>
      <border>
        <top style="thin">
          <color rgb="FFB4AA9C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B4AA9C"/>
        </top>
      </border>
    </dxf>
    <dxf>
      <font>
        <b/>
        <color theme="0"/>
      </font>
      <fill>
        <patternFill patternType="solid">
          <fgColor rgb="FFB4AA9C"/>
          <bgColor rgb="FFB4AA9C"/>
        </patternFill>
      </fill>
    </dxf>
    <dxf>
      <font>
        <color theme="1"/>
      </font>
      <border>
        <left style="thin">
          <color rgb="FFB4AA9C"/>
        </left>
        <right style="thin">
          <color rgb="FFB4AA9C"/>
        </right>
        <top style="thin">
          <color rgb="FFB4AA9C"/>
        </top>
        <bottom style="thin">
          <color rgb="FFB4AA9C"/>
        </bottom>
      </border>
    </dxf>
  </dxfs>
  <tableStyles count="1" defaultTableStyle="TableStyleMedium2" defaultPivotStyle="PivotStyleLight16">
    <tableStyle name="Table Light Adventist" pivot="0" count="9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  <tableStyleElement type="secondColumnStripe" dxfId="14"/>
    </tableStyle>
  </tableStyles>
  <colors>
    <mruColors>
      <color rgb="FFB4A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53340</xdr:colOff>
      <xdr:row>1</xdr:row>
      <xdr:rowOff>164791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0"/>
          <a:ext cx="3040380" cy="5076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9:F16" totalsRowCount="1" totalsRowDxfId="1">
  <autoFilter ref="B9:F1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xpense Summary" totalsRowLabel="Total" totalsRowDxfId="6"/>
    <tableColumn id="2" name="USD $$ Amount" totalsRowFunction="sum" totalsRowDxfId="5" dataCellStyle="Currency"/>
    <tableColumn id="3" name="Exchange Rate" totalsRowDxfId="4"/>
    <tableColumn id="4" name="CAD $$ Amount (required)" totalsRowFunction="sum" totalsRowDxfId="3" dataCellStyle="Currency"/>
    <tableColumn id="5" name="Total" totalsRowFunction="sum" dataDxfId="0" totalsRowDxfId="2" dataCellStyle="Currency">
      <calculatedColumnFormula>(Table1[[#This Row],[USD $$ Amount]]*Table1[[#This Row],[Exchange Rate]])+Table1[[#This Row],[CAD $$ Amount (required)]]</calculatedColumnFormula>
    </tableColumn>
  </tableColumns>
  <tableStyleInfo name="Table Light Adventis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8:F44" totalsRowShown="0" dataDxfId="13" tableBorderDxfId="12">
  <autoFilter ref="B18:F44"/>
  <tableColumns count="5">
    <tableColumn id="1" name="Date" dataDxfId="11"/>
    <tableColumn id="2" name="Expense Details" dataDxfId="10" dataCellStyle="Currency"/>
    <tableColumn id="3" name="Amount" dataDxfId="9" dataCellStyle="Currency"/>
    <tableColumn id="4" name="Category" dataDxfId="8"/>
    <tableColumn id="5" name="Location" dataDxfId="7" dataCellStyle="Currency"/>
  </tableColumns>
  <tableStyleInfo name="Table Light Adventist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:B6" totalsRowShown="0">
  <autoFilter ref="B2:B6"/>
  <tableColumns count="1">
    <tableColumn id="1" name="Categori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showGridLines="0" tabSelected="1" workbookViewId="0">
      <selection activeCell="E5" sqref="E5:F5"/>
    </sheetView>
  </sheetViews>
  <sheetFormatPr defaultRowHeight="14.4" x14ac:dyDescent="0.3"/>
  <cols>
    <col min="1" max="1" width="0.88671875" customWidth="1"/>
    <col min="2" max="2" width="18.77734375" customWidth="1"/>
    <col min="3" max="3" width="24.77734375" customWidth="1"/>
    <col min="4" max="4" width="18.77734375" customWidth="1"/>
    <col min="5" max="5" width="24.77734375" customWidth="1"/>
    <col min="6" max="6" width="18.77734375" customWidth="1"/>
  </cols>
  <sheetData>
    <row r="1" spans="2:6" ht="27" customHeight="1" x14ac:dyDescent="0.5">
      <c r="D1" s="21" t="s">
        <v>0</v>
      </c>
      <c r="E1" s="21"/>
      <c r="F1" s="21"/>
    </row>
    <row r="2" spans="2:6" ht="16.8" customHeight="1" x14ac:dyDescent="0.35">
      <c r="C2" s="1"/>
      <c r="D2" s="22" t="s">
        <v>1</v>
      </c>
      <c r="E2" s="22"/>
      <c r="F2" s="22"/>
    </row>
    <row r="3" spans="2:6" ht="7.8" customHeight="1" x14ac:dyDescent="0.3">
      <c r="C3" s="1"/>
      <c r="D3" s="1"/>
      <c r="E3" s="1"/>
    </row>
    <row r="4" spans="2:6" hidden="1" x14ac:dyDescent="0.3"/>
    <row r="5" spans="2:6" ht="21.6" customHeight="1" x14ac:dyDescent="0.3">
      <c r="B5" s="24" t="s">
        <v>17</v>
      </c>
      <c r="C5" s="27"/>
      <c r="D5" s="29" t="s">
        <v>2</v>
      </c>
      <c r="E5" s="36"/>
      <c r="F5" s="36"/>
    </row>
    <row r="6" spans="2:6" ht="21.6" customHeight="1" x14ac:dyDescent="0.3">
      <c r="B6" s="26" t="s">
        <v>28</v>
      </c>
      <c r="C6" s="26"/>
      <c r="D6" s="28"/>
      <c r="E6" s="29" t="s">
        <v>3</v>
      </c>
      <c r="F6" s="30"/>
    </row>
    <row r="7" spans="2:6" ht="21.6" customHeight="1" x14ac:dyDescent="0.3">
      <c r="B7" s="25" t="s">
        <v>29</v>
      </c>
      <c r="C7" s="28"/>
      <c r="D7" s="28"/>
      <c r="E7" s="29" t="s">
        <v>4</v>
      </c>
      <c r="F7" s="30"/>
    </row>
    <row r="8" spans="2:6" ht="7.8" customHeight="1" x14ac:dyDescent="0.3">
      <c r="C8" s="23"/>
      <c r="D8" s="23"/>
      <c r="E8" s="23"/>
      <c r="F8" s="23"/>
    </row>
    <row r="9" spans="2:6" ht="15.6" x14ac:dyDescent="0.3">
      <c r="B9" s="3" t="s">
        <v>21</v>
      </c>
      <c r="C9" s="3" t="s">
        <v>13</v>
      </c>
      <c r="D9" s="3" t="s">
        <v>5</v>
      </c>
      <c r="E9" s="3" t="s">
        <v>14</v>
      </c>
      <c r="F9" s="3" t="s">
        <v>12</v>
      </c>
    </row>
    <row r="10" spans="2:6" ht="25.05" customHeight="1" x14ac:dyDescent="0.3">
      <c r="B10" s="6" t="s">
        <v>6</v>
      </c>
      <c r="C10" s="5"/>
      <c r="D10" s="4"/>
      <c r="E10" s="5"/>
      <c r="F10" s="42">
        <f>(Table1[[#This Row],[USD $$ Amount]]*Table1[[#This Row],[Exchange Rate]])+Table1[[#This Row],[CAD $$ Amount (required)]]</f>
        <v>0</v>
      </c>
    </row>
    <row r="11" spans="2:6" ht="25.05" customHeight="1" x14ac:dyDescent="0.3">
      <c r="B11" s="6" t="s">
        <v>7</v>
      </c>
      <c r="C11" s="5"/>
      <c r="D11" s="4"/>
      <c r="E11" s="5"/>
      <c r="F11" s="42">
        <f>(Table1[[#This Row],[USD $$ Amount]]*Table1[[#This Row],[Exchange Rate]])+Table1[[#This Row],[CAD $$ Amount (required)]]</f>
        <v>0</v>
      </c>
    </row>
    <row r="12" spans="2:6" ht="25.05" customHeight="1" x14ac:dyDescent="0.3">
      <c r="B12" s="6" t="s">
        <v>22</v>
      </c>
      <c r="C12" s="5"/>
      <c r="D12" s="4"/>
      <c r="E12" s="5"/>
      <c r="F12" s="42">
        <f>(Table1[[#This Row],[USD $$ Amount]]*Table1[[#This Row],[Exchange Rate]])+Table1[[#This Row],[CAD $$ Amount (required)]]</f>
        <v>0</v>
      </c>
    </row>
    <row r="13" spans="2:6" ht="25.05" customHeight="1" x14ac:dyDescent="0.3">
      <c r="B13" s="6" t="s">
        <v>8</v>
      </c>
      <c r="C13" s="5"/>
      <c r="D13" s="4"/>
      <c r="E13" s="5"/>
      <c r="F13" s="42">
        <f>(Table1[[#This Row],[USD $$ Amount]]*Table1[[#This Row],[Exchange Rate]])+Table1[[#This Row],[CAD $$ Amount (required)]]</f>
        <v>0</v>
      </c>
    </row>
    <row r="14" spans="2:6" ht="25.05" customHeight="1" x14ac:dyDescent="0.3">
      <c r="B14" s="6" t="s">
        <v>9</v>
      </c>
      <c r="C14" s="41">
        <f>SUMIF(Table2[Category],Categories!B4,Table2[Amount])</f>
        <v>0</v>
      </c>
      <c r="D14" s="4"/>
      <c r="E14" s="41">
        <f>SUMIF(Table2[Category],Categories!B3,Table2[Amount])</f>
        <v>0</v>
      </c>
      <c r="F14" s="42">
        <f>(Table1[[#This Row],[USD $$ Amount]]*Table1[[#This Row],[Exchange Rate]])+Table1[[#This Row],[CAD $$ Amount (required)]]</f>
        <v>0</v>
      </c>
    </row>
    <row r="15" spans="2:6" ht="25.05" customHeight="1" x14ac:dyDescent="0.3">
      <c r="B15" s="6" t="s">
        <v>10</v>
      </c>
      <c r="C15" s="41">
        <f>SUMIF(Table2[Category],Categories!B6,Table2[Amount])</f>
        <v>0</v>
      </c>
      <c r="D15" s="4"/>
      <c r="E15" s="41">
        <f>SUMIF(Table2[Category],Categories!B5,Table2[Amount])</f>
        <v>0</v>
      </c>
      <c r="F15" s="42">
        <f>(Table1[[#This Row],[USD $$ Amount]]*Table1[[#This Row],[Exchange Rate]])+Table1[[#This Row],[CAD $$ Amount (required)]]</f>
        <v>0</v>
      </c>
    </row>
    <row r="16" spans="2:6" ht="25.05" customHeight="1" x14ac:dyDescent="0.3">
      <c r="B16" s="37" t="s">
        <v>12</v>
      </c>
      <c r="C16" s="38">
        <f>SUBTOTAL(109,Table1[USD $$ Amount])</f>
        <v>0</v>
      </c>
      <c r="D16" s="39"/>
      <c r="E16" s="38">
        <f>SUBTOTAL(109,Table1[CAD $$ Amount (required)])</f>
        <v>0</v>
      </c>
      <c r="F16" s="40">
        <f>SUBTOTAL(109,Table1[Total])</f>
        <v>0</v>
      </c>
    </row>
    <row r="17" spans="2:6" ht="24.6" customHeight="1" x14ac:dyDescent="0.3">
      <c r="B17" s="7"/>
    </row>
    <row r="18" spans="2:6" ht="16.8" x14ac:dyDescent="0.4">
      <c r="B18" s="12" t="s">
        <v>15</v>
      </c>
      <c r="C18" s="13" t="s">
        <v>20</v>
      </c>
      <c r="D18" s="14" t="s">
        <v>11</v>
      </c>
      <c r="E18" s="15" t="s">
        <v>19</v>
      </c>
      <c r="F18" s="14" t="s">
        <v>18</v>
      </c>
    </row>
    <row r="19" spans="2:6" ht="15.6" x14ac:dyDescent="0.3">
      <c r="B19" s="10"/>
      <c r="C19" s="16"/>
      <c r="D19" s="17"/>
      <c r="E19" s="8"/>
      <c r="F19" s="16"/>
    </row>
    <row r="20" spans="2:6" ht="15.6" x14ac:dyDescent="0.3">
      <c r="B20" s="10"/>
      <c r="C20" s="16"/>
      <c r="D20" s="17"/>
      <c r="E20" s="8"/>
      <c r="F20" s="16"/>
    </row>
    <row r="21" spans="2:6" ht="15.6" x14ac:dyDescent="0.3">
      <c r="B21" s="10"/>
      <c r="C21" s="16"/>
      <c r="D21" s="17"/>
      <c r="E21" s="8"/>
      <c r="F21" s="16"/>
    </row>
    <row r="22" spans="2:6" ht="15.6" x14ac:dyDescent="0.3">
      <c r="B22" s="10"/>
      <c r="C22" s="16"/>
      <c r="D22" s="17"/>
      <c r="E22" s="8"/>
      <c r="F22" s="16"/>
    </row>
    <row r="23" spans="2:6" ht="15.6" x14ac:dyDescent="0.3">
      <c r="B23" s="10"/>
      <c r="C23" s="16"/>
      <c r="D23" s="17"/>
      <c r="E23" s="8"/>
      <c r="F23" s="16"/>
    </row>
    <row r="24" spans="2:6" ht="15.6" x14ac:dyDescent="0.3">
      <c r="B24" s="10"/>
      <c r="C24" s="16"/>
      <c r="D24" s="17"/>
      <c r="E24" s="8"/>
      <c r="F24" s="16"/>
    </row>
    <row r="25" spans="2:6" ht="15.6" x14ac:dyDescent="0.3">
      <c r="B25" s="11"/>
      <c r="C25" s="18"/>
      <c r="D25" s="19"/>
      <c r="E25" s="8"/>
      <c r="F25" s="16"/>
    </row>
    <row r="26" spans="2:6" ht="15.6" x14ac:dyDescent="0.3">
      <c r="B26" s="11"/>
      <c r="C26" s="18"/>
      <c r="D26" s="19"/>
      <c r="E26" s="8"/>
      <c r="F26" s="16"/>
    </row>
    <row r="27" spans="2:6" ht="15.6" x14ac:dyDescent="0.3">
      <c r="B27" s="11"/>
      <c r="C27" s="18"/>
      <c r="D27" s="19"/>
      <c r="E27" s="8"/>
      <c r="F27" s="16"/>
    </row>
    <row r="28" spans="2:6" ht="15.6" x14ac:dyDescent="0.3">
      <c r="B28" s="11"/>
      <c r="C28" s="18"/>
      <c r="D28" s="19"/>
      <c r="E28" s="8"/>
      <c r="F28" s="16"/>
    </row>
    <row r="29" spans="2:6" ht="15.6" x14ac:dyDescent="0.3">
      <c r="B29" s="11"/>
      <c r="C29" s="18"/>
      <c r="D29" s="19"/>
      <c r="E29" s="8"/>
      <c r="F29" s="16"/>
    </row>
    <row r="30" spans="2:6" ht="15.6" x14ac:dyDescent="0.3">
      <c r="B30" s="11"/>
      <c r="C30" s="18"/>
      <c r="D30" s="19"/>
      <c r="E30" s="8"/>
      <c r="F30" s="16"/>
    </row>
    <row r="31" spans="2:6" ht="15.6" x14ac:dyDescent="0.3">
      <c r="B31" s="11"/>
      <c r="C31" s="18"/>
      <c r="D31" s="19"/>
      <c r="E31" s="8"/>
      <c r="F31" s="16"/>
    </row>
    <row r="32" spans="2:6" ht="15.6" x14ac:dyDescent="0.3">
      <c r="B32" s="11"/>
      <c r="C32" s="18"/>
      <c r="D32" s="19"/>
      <c r="E32" s="8"/>
      <c r="F32" s="16"/>
    </row>
    <row r="33" spans="2:6" ht="15.6" x14ac:dyDescent="0.3">
      <c r="B33" s="11"/>
      <c r="C33" s="18"/>
      <c r="D33" s="19"/>
      <c r="E33" s="8"/>
      <c r="F33" s="16"/>
    </row>
    <row r="34" spans="2:6" ht="15.6" x14ac:dyDescent="0.3">
      <c r="B34" s="11"/>
      <c r="C34" s="18"/>
      <c r="D34" s="19"/>
      <c r="E34" s="8"/>
      <c r="F34" s="16"/>
    </row>
    <row r="35" spans="2:6" ht="15.6" x14ac:dyDescent="0.3">
      <c r="B35" s="11"/>
      <c r="C35" s="18"/>
      <c r="D35" s="19"/>
      <c r="E35" s="8"/>
      <c r="F35" s="16"/>
    </row>
    <row r="36" spans="2:6" ht="15.6" x14ac:dyDescent="0.3">
      <c r="B36" s="11"/>
      <c r="C36" s="18"/>
      <c r="D36" s="19"/>
      <c r="E36" s="8"/>
      <c r="F36" s="16"/>
    </row>
    <row r="37" spans="2:6" ht="15.6" x14ac:dyDescent="0.3">
      <c r="B37" s="11"/>
      <c r="C37" s="18"/>
      <c r="D37" s="19"/>
      <c r="E37" s="8"/>
      <c r="F37" s="16"/>
    </row>
    <row r="38" spans="2:6" ht="15.6" x14ac:dyDescent="0.3">
      <c r="B38" s="11"/>
      <c r="C38" s="18"/>
      <c r="D38" s="19"/>
      <c r="E38" s="8"/>
      <c r="F38" s="16"/>
    </row>
    <row r="39" spans="2:6" ht="15.6" x14ac:dyDescent="0.3">
      <c r="B39" s="31"/>
      <c r="C39" s="32"/>
      <c r="D39" s="33"/>
      <c r="E39" s="34"/>
      <c r="F39" s="35"/>
    </row>
    <row r="40" spans="2:6" ht="15.6" x14ac:dyDescent="0.3">
      <c r="B40" s="31"/>
      <c r="C40" s="32"/>
      <c r="D40" s="33"/>
      <c r="E40" s="34"/>
      <c r="F40" s="35"/>
    </row>
    <row r="41" spans="2:6" ht="15.6" x14ac:dyDescent="0.3">
      <c r="B41" s="10"/>
      <c r="C41" s="16"/>
      <c r="D41" s="17"/>
      <c r="E41" s="8"/>
      <c r="F41" s="16"/>
    </row>
    <row r="42" spans="2:6" ht="15.6" x14ac:dyDescent="0.3">
      <c r="B42" s="11"/>
      <c r="C42" s="18"/>
      <c r="D42" s="19"/>
      <c r="E42" s="8"/>
      <c r="F42" s="16"/>
    </row>
    <row r="43" spans="2:6" ht="15.6" x14ac:dyDescent="0.3">
      <c r="B43" s="11"/>
      <c r="C43" s="18"/>
      <c r="D43" s="19"/>
      <c r="E43" s="8"/>
      <c r="F43" s="16"/>
    </row>
    <row r="44" spans="2:6" ht="15.6" x14ac:dyDescent="0.3">
      <c r="B44" s="10"/>
      <c r="C44" s="16"/>
      <c r="D44" s="17"/>
      <c r="E44" s="8"/>
      <c r="F44" s="16"/>
    </row>
    <row r="45" spans="2:6" ht="36.6" customHeight="1" thickBot="1" x14ac:dyDescent="0.4">
      <c r="B45" s="2" t="s">
        <v>16</v>
      </c>
      <c r="C45" s="20"/>
      <c r="D45" s="20"/>
      <c r="E45" s="2" t="s">
        <v>15</v>
      </c>
      <c r="F45" s="9"/>
    </row>
  </sheetData>
  <sheetProtection sheet="1" objects="1" scenarios="1" selectLockedCells="1"/>
  <mergeCells count="5">
    <mergeCell ref="C45:D45"/>
    <mergeCell ref="D1:F1"/>
    <mergeCell ref="D2:F2"/>
    <mergeCell ref="B6:C6"/>
    <mergeCell ref="E5:F5"/>
  </mergeCells>
  <pageMargins left="0.5" right="0.5" top="0.5" bottom="0.5" header="0.3" footer="0.3"/>
  <pageSetup scale="8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Categories!$B$3:$B$6</xm:f>
          </x14:formula1>
          <xm:sqref>E19:E44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4.4" x14ac:dyDescent="0.3"/>
  <cols>
    <col min="2" max="2" width="11.5546875" customWidth="1"/>
  </cols>
  <sheetData>
    <row r="2" spans="2:2" x14ac:dyDescent="0.3">
      <c r="B2" t="s">
        <v>25</v>
      </c>
    </row>
    <row r="3" spans="2:2" x14ac:dyDescent="0.3">
      <c r="B3" t="s">
        <v>23</v>
      </c>
    </row>
    <row r="4" spans="2:2" x14ac:dyDescent="0.3">
      <c r="B4" t="s">
        <v>24</v>
      </c>
    </row>
    <row r="5" spans="2:2" x14ac:dyDescent="0.3">
      <c r="B5" t="s">
        <v>26</v>
      </c>
    </row>
    <row r="6" spans="2:2" x14ac:dyDescent="0.3">
      <c r="B6" t="s">
        <v>27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017B208435742A7EA7A981F700A8D" ma:contentTypeVersion="0" ma:contentTypeDescription="Create a new document." ma:contentTypeScope="" ma:versionID="b332ad4e1e4224504ba3ce1607e0e6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e842b0721a1526b12705a347c8b9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D6B36-EB73-44E5-8750-CA07B08AFEF8}">
  <ds:schemaRefs>
    <ds:schemaRef ds:uri="93d3f97e-70c4-40b9-ad8c-917bf1d757f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d0b3de-fa9e-47fd-b381-2f67da780b8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97FCAC-BFB5-4234-8D6F-EE2D469FAE03}"/>
</file>

<file path=customXml/itemProps3.xml><?xml version="1.0" encoding="utf-8"?>
<ds:datastoreItem xmlns:ds="http://schemas.openxmlformats.org/officeDocument/2006/customXml" ds:itemID="{2738C0BB-04C0-4B54-8B63-BCCE27735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Non-Resident Speaker Travel</vt:lpstr>
      <vt:lpstr>Categories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</dc:creator>
  <cp:lastModifiedBy>Scott N</cp:lastModifiedBy>
  <cp:lastPrinted>2016-04-07T22:48:07Z</cp:lastPrinted>
  <dcterms:created xsi:type="dcterms:W3CDTF">2016-01-26T20:03:27Z</dcterms:created>
  <dcterms:modified xsi:type="dcterms:W3CDTF">2016-04-07T22:48:20Z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0x01010020A017B208435742A7EA7A981F700A8D</vt:lpwstr>
  </property>
</Properties>
</file>